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ituatii financiare\Situatii financiare_IFRS\IFRS 2021\12 December 2021\Preliminary\"/>
    </mc:Choice>
  </mc:AlternateContent>
  <bookViews>
    <workbookView xWindow="0" yWindow="0" windowWidth="19200" windowHeight="10940" activeTab="1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0" hidden="1">BS!$A$9:$P$57</definedName>
    <definedName name="_xlnm._FilterDatabase" localSheetId="1" hidden="1">PL!$A$13:$P$63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BS!$A$1:$E$51</definedName>
    <definedName name="_xlnm.Print_Area" localSheetId="1">PL!$A$1:$E$53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BS!$A$7:$A$52</definedName>
    <definedName name="Z_2626778F_194F_43F6_95B9_C325B8084EC2_.wvu.PrintArea" localSheetId="1" hidden="1">PL!$A$10:$D$51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PL!#REF!,PL!#REF!,PL!#REF!,PL!#REF!,PL!#REF!,PL!$37:$40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PL!#REF!,PL!#REF!,PL!#REF!,PL!#REF!,PL!#REF!,PL!$37:$38,PL!$40:$40</definedName>
    <definedName name="Z_AEA66535_85E4_4571_B7A5_046EB233E0C0_.wvu.PrintArea" localSheetId="0" hidden="1">BS!$A$7:$A$50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BS!$A$7:$A$52</definedName>
    <definedName name="Z_C589F06E_375B_4463_BE24_A1479ADA3ED2_.wvu.PrintArea" localSheetId="1" hidden="1">PL!$A$10:$D$51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PL!#REF!,PL!#REF!,PL!#REF!,PL!#REF!,PL!#REF!,PL!$37:$38,PL!$40:$40</definedName>
    <definedName name="Z_C8F7C6F4_F972_4AF5_A9D5_FE2F12AD97F4_.wvu.Cols" localSheetId="0" hidden="1">BS!#REF!</definedName>
    <definedName name="Z_C8F7C6F4_F972_4AF5_A9D5_FE2F12AD97F4_.wvu.PrintArea" localSheetId="0" hidden="1">BS!$A$7:$A$52</definedName>
    <definedName name="Z_C8F7C6F4_F972_4AF5_A9D5_FE2F12AD97F4_.wvu.PrintArea" localSheetId="1" hidden="1">PL!$A$10:$D$51</definedName>
    <definedName name="Z_C8F7C6F4_F972_4AF5_A9D5_FE2F12AD97F4_.wvu.Rows" localSheetId="1" hidden="1">PL!#REF!,PL!$37:$40</definedName>
    <definedName name="Z_EC74B38F_C2DA_47DC_A3F7_2FE5BD3DCF09_.wvu.PrintArea" localSheetId="0" hidden="1">BS!$A$7:$A$50</definedName>
    <definedName name="Z_F05ECE0C_F060_4E8A_8B30_F7AB271E9F1C_.wvu.Cols" localSheetId="0" hidden="1">BS!#REF!</definedName>
    <definedName name="Z_F05ECE0C_F060_4E8A_8B30_F7AB271E9F1C_.wvu.PrintArea" localSheetId="0" hidden="1">BS!$A$7:$A$52</definedName>
    <definedName name="Z_F05ECE0C_F060_4E8A_8B30_F7AB271E9F1C_.wvu.PrintArea" localSheetId="1" hidden="1">PL!$A$10:$D$51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PL!#REF!,PL!#REF!,PL!#REF!,PL!#REF!,PL!#REF!,PL!$37:$38,PL!$40:$40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41" i="2"/>
  <c r="C41" i="2"/>
  <c r="B41" i="2"/>
</calcChain>
</file>

<file path=xl/sharedStrings.xml><?xml version="1.0" encoding="utf-8"?>
<sst xmlns="http://schemas.openxmlformats.org/spreadsheetml/2006/main" count="77" uniqueCount="70">
  <si>
    <t>Grup</t>
  </si>
  <si>
    <t>Banca</t>
  </si>
  <si>
    <t>ACTIVE</t>
  </si>
  <si>
    <t xml:space="preserve">Disponibilitati </t>
  </si>
  <si>
    <t>Creante asupra Bancii Centrale</t>
  </si>
  <si>
    <t>Instrumente financiare derivate si alte intrumente detinute pentru tranzactionare</t>
  </si>
  <si>
    <t>Credite si avansuri acordate clientelei</t>
  </si>
  <si>
    <t>Creante din leasing financiar</t>
  </si>
  <si>
    <t>Active financiare la valoare justa prin contul de profit si pierdere</t>
  </si>
  <si>
    <t>Active financiare la valoare justa prin alte elemente ale rezultatului global</t>
  </si>
  <si>
    <t>Imobilizari corporale</t>
  </si>
  <si>
    <t>Investitii imobiliare</t>
  </si>
  <si>
    <t>Fondul comercial</t>
  </si>
  <si>
    <t>Imobilizari necorporale</t>
  </si>
  <si>
    <t>Impozitul curent activ</t>
  </si>
  <si>
    <t>Impozitul amanat activ</t>
  </si>
  <si>
    <t>Alte active</t>
  </si>
  <si>
    <t>Total active</t>
  </si>
  <si>
    <t>DATORII SI CAPITALURI PROPRII</t>
  </si>
  <si>
    <t>Depozite interbancare</t>
  </si>
  <si>
    <t>Depozitele clientelei</t>
  </si>
  <si>
    <t>Imprumuturi atrase</t>
  </si>
  <si>
    <t>Datoria cu impozitul curent</t>
  </si>
  <si>
    <t>Alte datorii</t>
  </si>
  <si>
    <t>Total datorii</t>
  </si>
  <si>
    <t>Capital social</t>
  </si>
  <si>
    <t>Alte rezerve</t>
  </si>
  <si>
    <t>Rezultat reportat si rezerve de natura instrumentelor de capital</t>
  </si>
  <si>
    <t>Interese fara drept de control</t>
  </si>
  <si>
    <t>Total capitaluri proprii</t>
  </si>
  <si>
    <t>Total datorii si capitaluri proprii</t>
  </si>
  <si>
    <t>Venituri din dobanzi si similare</t>
  </si>
  <si>
    <t>Cheltuieli cu dobanzile si similare</t>
  </si>
  <si>
    <t>Venituri nete din dobanzi</t>
  </si>
  <si>
    <t>Venituri din comisioane, net</t>
  </si>
  <si>
    <t>Castiguri din instrumente financiare derivate, alte instrumente financiare detinute pentru tranzactionare si diferente de curs</t>
  </si>
  <si>
    <t>Castiguri din instrumente financiare la valoare justa prin alte elemente ale rezultatului global</t>
  </si>
  <si>
    <t>Cheltuieli cu personalul</t>
  </si>
  <si>
    <t>Amortizarea si deprecierea imobilizarilor corporale si necorporale</t>
  </si>
  <si>
    <t>Contributia la Fondul de Garantare a Depozitelor si la Fondul de Rezolutie</t>
  </si>
  <si>
    <t>Alte cheltuieli operationale</t>
  </si>
  <si>
    <t>Total cheltuieli operationale</t>
  </si>
  <si>
    <t>Costul net al riscului</t>
  </si>
  <si>
    <t>Profit brut (inainte de impozitul pe profit)</t>
  </si>
  <si>
    <t>Cheltuiala cu impozitul pe profit curent</t>
  </si>
  <si>
    <t>Total impozit pe profit</t>
  </si>
  <si>
    <t>Profitul perioadei financiare</t>
  </si>
  <si>
    <t>Profit atribuibil actionarilor societatii mama</t>
  </si>
  <si>
    <t>Profit atribuibil intereselor fara drept de control</t>
  </si>
  <si>
    <t>BRD - Groupe Société Générale S.A.</t>
  </si>
  <si>
    <t>SITUATIA CONSOLIDATA SI INDIVIDUALA A POZITIEI FINANCIARE</t>
  </si>
  <si>
    <t>SITUATIA CONSOLIDATA SI INDIVIDUALA A A PROFITULUI SAU PIERDERII</t>
  </si>
  <si>
    <t>sume in mii RON</t>
  </si>
  <si>
    <t>Castiguri din instrumente financiare la valoare justa prin contul de profit si pierdere</t>
  </si>
  <si>
    <t>31 decembrie
 2020</t>
  </si>
  <si>
    <t>Impozitul amanat datorie</t>
  </si>
  <si>
    <t>Alte venituri/(cheltuieli) din activitati bancare</t>
  </si>
  <si>
    <t>31 decembrie
 2021</t>
  </si>
  <si>
    <t>Creante asupra institutiilor de credit</t>
  </si>
  <si>
    <t>Investitii in asociati, subsidiare si asocieri in participatie</t>
  </si>
  <si>
    <t>Active detinute in vederea vanzarii</t>
  </si>
  <si>
    <t>Imprumut subordonat</t>
  </si>
  <si>
    <t>Provizioane</t>
  </si>
  <si>
    <t>(Pierdere) neta/Venituri din asociati si asocieri in participatie</t>
  </si>
  <si>
    <t>Venit bancar net</t>
  </si>
  <si>
    <t>Profit operational brut</t>
  </si>
  <si>
    <t xml:space="preserve">Venitul/(Cheltuiala) cu impozitul pe profit amanat </t>
  </si>
  <si>
    <t>Venituri din comisioane</t>
  </si>
  <si>
    <t>Cheltuieli cu comisioanele</t>
  </si>
  <si>
    <t>Profit operational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</si>
</sst>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4" fontId="2" fillId="0" borderId="0" xfId="1" applyFont="1" applyFill="1"/>
    <xf numFmtId="0" fontId="2" fillId="0" borderId="0" xfId="3" applyFont="1" applyFill="1"/>
    <xf numFmtId="0" fontId="2" fillId="0" borderId="0" xfId="2" applyFont="1"/>
    <xf numFmtId="0" fontId="2" fillId="0" borderId="0" xfId="2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5" fillId="0" borderId="0" xfId="3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/>
    </xf>
    <xf numFmtId="165" fontId="6" fillId="0" borderId="0" xfId="3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3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5" fontId="6" fillId="2" borderId="0" xfId="3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3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3" applyFont="1" applyFill="1" applyAlignment="1">
      <alignment horizontal="left" wrapText="1"/>
    </xf>
    <xf numFmtId="0" fontId="3" fillId="0" borderId="0" xfId="3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0" xfId="3" applyFont="1" applyFill="1" applyAlignment="1">
      <alignment horizontal="left"/>
    </xf>
    <xf numFmtId="0" fontId="4" fillId="0" borderId="0" xfId="2" applyFont="1"/>
    <xf numFmtId="165" fontId="5" fillId="0" borderId="2" xfId="1" applyNumberFormat="1" applyFont="1" applyFill="1" applyBorder="1"/>
    <xf numFmtId="165" fontId="6" fillId="0" borderId="1" xfId="3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center"/>
    </xf>
    <xf numFmtId="0" fontId="2" fillId="0" borderId="0" xfId="2" applyFont="1" applyBorder="1"/>
    <xf numFmtId="165" fontId="2" fillId="2" borderId="0" xfId="2" applyNumberFormat="1" applyFont="1" applyFill="1" applyAlignment="1">
      <alignment horizontal="center"/>
    </xf>
    <xf numFmtId="0" fontId="2" fillId="0" borderId="0" xfId="2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2" applyFont="1" applyAlignment="1">
      <alignment wrapText="1"/>
    </xf>
    <xf numFmtId="0" fontId="6" fillId="0" borderId="0" xfId="3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3" applyNumberFormat="1" applyFont="1" applyFill="1" applyAlignment="1">
      <alignment horizontal="center"/>
    </xf>
    <xf numFmtId="165" fontId="5" fillId="3" borderId="0" xfId="3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2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12" fillId="0" borderId="0" xfId="2" applyFont="1"/>
    <xf numFmtId="0" fontId="2" fillId="0" borderId="0" xfId="2" applyFont="1" applyAlignment="1">
      <alignment horizontal="left" vertical="top"/>
    </xf>
    <xf numFmtId="165" fontId="2" fillId="0" borderId="0" xfId="2" applyNumberFormat="1" applyFont="1" applyAlignment="1">
      <alignment horizontal="left" vertical="top"/>
    </xf>
    <xf numFmtId="0" fontId="3" fillId="0" borderId="0" xfId="2" applyFont="1" applyAlignment="1">
      <alignment horizontal="left" vertical="top"/>
    </xf>
    <xf numFmtId="165" fontId="2" fillId="0" borderId="0" xfId="2" applyNumberFormat="1" applyFont="1"/>
    <xf numFmtId="0" fontId="3" fillId="0" borderId="0" xfId="2" applyFont="1"/>
    <xf numFmtId="0" fontId="3" fillId="0" borderId="0" xfId="3" applyFont="1" applyAlignment="1">
      <alignment horizontal="center" vertical="center"/>
    </xf>
    <xf numFmtId="165" fontId="3" fillId="0" borderId="0" xfId="2" applyNumberFormat="1" applyFont="1"/>
    <xf numFmtId="0" fontId="13" fillId="0" borderId="0" xfId="2" applyFont="1"/>
    <xf numFmtId="0" fontId="5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4" fillId="0" borderId="0" xfId="2" applyFont="1" applyAlignment="1">
      <alignment horizontal="center"/>
    </xf>
    <xf numFmtId="165" fontId="4" fillId="3" borderId="0" xfId="2" applyNumberFormat="1" applyFont="1" applyFill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65" fontId="6" fillId="0" borderId="0" xfId="1" applyNumberFormat="1" applyFont="1" applyFill="1" applyBorder="1"/>
    <xf numFmtId="165" fontId="5" fillId="0" borderId="0" xfId="1" applyNumberFormat="1" applyFont="1" applyFill="1" applyAlignment="1">
      <alignment horizontal="center"/>
    </xf>
  </cellXfs>
  <cellStyles count="6">
    <cellStyle name="?_x001d_?'&amp;Oy—&amp;Hy_x000b__x0008_?_x0005_v_x0006__x000f__x0001__x0001_" xfId="2"/>
    <cellStyle name="?_x001d_?'&amp;Oy—&amp;Hy_x000b__x0008_?_x0005_v_x0006__x000f__x0001__x0001_ 2 2" xfId="3"/>
    <cellStyle name="?_x001d_?'&amp;Oy—&amp;Hy_x000b__x0008_?_x0005_v_x0006__x000f__x0001__x0001_ 3" xfId="4"/>
    <cellStyle name="Comma" xfId="1" builtinId="3"/>
    <cellStyle name="Comma 2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L1801"/>
          <cell r="M1801"/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L1802"/>
          <cell r="M1802"/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/>
          <cell r="M1811"/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L1812"/>
          <cell r="M1812"/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L1854"/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G1931"/>
          <cell r="H1931"/>
          <cell r="I1931"/>
          <cell r="J1931"/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G1932"/>
          <cell r="H1932"/>
          <cell r="I1932"/>
          <cell r="J1932"/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G1933"/>
          <cell r="H1933"/>
          <cell r="I1933"/>
          <cell r="J1933"/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G1934"/>
          <cell r="H1934"/>
          <cell r="I1934"/>
          <cell r="J1934"/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G1935"/>
          <cell r="H1935"/>
          <cell r="I1935"/>
          <cell r="J1935"/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G1936"/>
          <cell r="H1936"/>
          <cell r="I1936"/>
          <cell r="J1936"/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G1937"/>
          <cell r="H1937"/>
          <cell r="I1937"/>
          <cell r="J1937"/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G1938"/>
          <cell r="H1938"/>
          <cell r="I1938"/>
          <cell r="J1938"/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G1939"/>
          <cell r="H1939"/>
          <cell r="I1939"/>
          <cell r="J1939"/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G1940"/>
          <cell r="H1940"/>
          <cell r="I1940"/>
          <cell r="J1940"/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G1941"/>
          <cell r="H1941"/>
          <cell r="I1941"/>
          <cell r="J1941"/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G1942"/>
          <cell r="H1942"/>
          <cell r="I1942"/>
          <cell r="J1942"/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topLeftCell="A27" zoomScale="80" zoomScaleNormal="85" zoomScaleSheetLayoutView="80" workbookViewId="0">
      <selection activeCell="C53" sqref="C53"/>
    </sheetView>
  </sheetViews>
  <sheetFormatPr defaultColWidth="7.81640625" defaultRowHeight="13" x14ac:dyDescent="0.3"/>
  <cols>
    <col min="1" max="1" width="59.26953125" style="6" customWidth="1"/>
    <col min="2" max="2" width="14.26953125" style="3" customWidth="1"/>
    <col min="3" max="5" width="16.26953125" style="3" bestFit="1" customWidth="1"/>
    <col min="6" max="6" width="7.81640625" style="6"/>
    <col min="7" max="10" width="10.81640625" style="6" bestFit="1" customWidth="1"/>
    <col min="11" max="16384" width="7.81640625" style="6"/>
  </cols>
  <sheetData>
    <row r="1" spans="1:16" ht="17.5" x14ac:dyDescent="0.3">
      <c r="A1" s="53" t="s">
        <v>49</v>
      </c>
    </row>
    <row r="2" spans="1:16" s="1" customFormat="1" x14ac:dyDescent="0.3">
      <c r="B2" s="3"/>
      <c r="C2" s="3"/>
      <c r="D2" s="3"/>
      <c r="E2" s="3"/>
    </row>
    <row r="4" spans="1:16" ht="15" customHeight="1" x14ac:dyDescent="0.3">
      <c r="A4" s="65" t="s">
        <v>50</v>
      </c>
      <c r="B4" s="65"/>
      <c r="C4" s="65"/>
      <c r="D4" s="65"/>
      <c r="E4" s="65"/>
    </row>
    <row r="6" spans="1:16" x14ac:dyDescent="0.3">
      <c r="A6" s="55" t="s">
        <v>52</v>
      </c>
    </row>
    <row r="7" spans="1:16" x14ac:dyDescent="0.3">
      <c r="B7" s="66" t="s">
        <v>0</v>
      </c>
      <c r="C7" s="66"/>
      <c r="D7" s="67" t="s">
        <v>1</v>
      </c>
      <c r="E7" s="67"/>
    </row>
    <row r="8" spans="1:16" s="7" customFormat="1" ht="26" x14ac:dyDescent="0.35">
      <c r="B8" s="8" t="s">
        <v>57</v>
      </c>
      <c r="C8" s="8" t="s">
        <v>54</v>
      </c>
      <c r="D8" s="8" t="s">
        <v>57</v>
      </c>
      <c r="E8" s="8" t="s">
        <v>54</v>
      </c>
    </row>
    <row r="9" spans="1:16" s="9" customFormat="1" ht="27.75" customHeight="1" x14ac:dyDescent="0.3">
      <c r="B9" s="10"/>
      <c r="C9" s="10"/>
      <c r="D9" s="10"/>
      <c r="E9" s="10"/>
      <c r="G9" s="60"/>
      <c r="L9" s="61"/>
    </row>
    <row r="10" spans="1:16" ht="14.25" customHeight="1" x14ac:dyDescent="0.3">
      <c r="A10" s="11" t="s">
        <v>2</v>
      </c>
      <c r="B10" s="12"/>
      <c r="C10" s="13"/>
      <c r="D10" s="13"/>
      <c r="E10" s="13"/>
      <c r="F10" s="56"/>
      <c r="G10" s="56"/>
      <c r="H10" s="56"/>
    </row>
    <row r="11" spans="1:16" ht="14.25" customHeight="1" x14ac:dyDescent="0.3">
      <c r="A11" s="14" t="s">
        <v>3</v>
      </c>
      <c r="B11" s="15">
        <v>1894448</v>
      </c>
      <c r="C11" s="13">
        <v>1889556</v>
      </c>
      <c r="D11" s="13">
        <v>1894415</v>
      </c>
      <c r="E11" s="13">
        <v>1889552</v>
      </c>
      <c r="F11" s="56"/>
      <c r="G11" s="15"/>
      <c r="H11" s="13"/>
      <c r="I11" s="13"/>
      <c r="J11" s="13"/>
      <c r="K11" s="57"/>
      <c r="M11" s="62"/>
      <c r="N11" s="62"/>
      <c r="O11" s="62"/>
      <c r="P11" s="62"/>
    </row>
    <row r="12" spans="1:16" ht="14.25" customHeight="1" x14ac:dyDescent="0.3">
      <c r="A12" s="14" t="s">
        <v>4</v>
      </c>
      <c r="B12" s="15">
        <v>4311908</v>
      </c>
      <c r="C12" s="13">
        <v>5223833</v>
      </c>
      <c r="D12" s="13">
        <v>4311908</v>
      </c>
      <c r="E12" s="13">
        <v>5223833</v>
      </c>
      <c r="F12" s="56"/>
      <c r="G12" s="15"/>
      <c r="H12" s="13"/>
      <c r="I12" s="13"/>
      <c r="J12" s="13"/>
      <c r="K12" s="57"/>
      <c r="M12" s="62"/>
      <c r="N12" s="62"/>
      <c r="O12" s="62"/>
      <c r="P12" s="62"/>
    </row>
    <row r="13" spans="1:16" x14ac:dyDescent="0.3">
      <c r="A13" s="14" t="s">
        <v>58</v>
      </c>
      <c r="B13" s="17">
        <v>4537941</v>
      </c>
      <c r="C13" s="18">
        <v>5516842</v>
      </c>
      <c r="D13" s="18">
        <v>4521357</v>
      </c>
      <c r="E13" s="18">
        <v>5499644</v>
      </c>
      <c r="F13" s="56"/>
      <c r="G13" s="17"/>
      <c r="H13" s="18"/>
      <c r="I13" s="18"/>
      <c r="J13" s="18"/>
      <c r="K13" s="57"/>
      <c r="M13" s="62"/>
      <c r="N13" s="62"/>
      <c r="O13" s="62"/>
      <c r="P13" s="62"/>
    </row>
    <row r="14" spans="1:16" s="1" customFormat="1" x14ac:dyDescent="0.3">
      <c r="A14" s="19" t="s">
        <v>5</v>
      </c>
      <c r="B14" s="20">
        <v>2274924</v>
      </c>
      <c r="C14" s="21">
        <v>2400365</v>
      </c>
      <c r="D14" s="21">
        <v>2274924</v>
      </c>
      <c r="E14" s="21">
        <v>2400365</v>
      </c>
      <c r="F14" s="56"/>
      <c r="G14" s="20"/>
      <c r="H14" s="21"/>
      <c r="I14" s="21"/>
      <c r="J14" s="21"/>
      <c r="K14" s="57"/>
      <c r="L14" s="6"/>
      <c r="M14" s="62"/>
      <c r="N14" s="62"/>
      <c r="O14" s="62"/>
      <c r="P14" s="62"/>
    </row>
    <row r="15" spans="1:16" ht="14.25" customHeight="1" x14ac:dyDescent="0.3">
      <c r="A15" s="14" t="s">
        <v>6</v>
      </c>
      <c r="B15" s="23">
        <v>32913875</v>
      </c>
      <c r="C15" s="24">
        <v>29642998</v>
      </c>
      <c r="D15" s="24">
        <v>32183856</v>
      </c>
      <c r="E15" s="24">
        <v>28873021</v>
      </c>
      <c r="F15" s="56"/>
      <c r="G15" s="23"/>
      <c r="H15" s="24"/>
      <c r="I15" s="24"/>
      <c r="J15" s="24"/>
      <c r="K15" s="57"/>
      <c r="M15" s="62"/>
      <c r="N15" s="62"/>
      <c r="O15" s="62"/>
      <c r="P15" s="62"/>
    </row>
    <row r="16" spans="1:16" ht="14.25" customHeight="1" x14ac:dyDescent="0.3">
      <c r="A16" s="14" t="s">
        <v>7</v>
      </c>
      <c r="B16" s="23">
        <v>1222595</v>
      </c>
      <c r="C16" s="24">
        <v>1066899</v>
      </c>
      <c r="D16" s="24">
        <v>0</v>
      </c>
      <c r="E16" s="24">
        <v>0</v>
      </c>
      <c r="F16" s="56"/>
      <c r="G16" s="23"/>
      <c r="H16" s="24"/>
      <c r="I16" s="24"/>
      <c r="J16" s="24"/>
      <c r="K16" s="57"/>
      <c r="M16" s="62"/>
      <c r="N16" s="62"/>
      <c r="O16" s="62"/>
      <c r="P16" s="62"/>
    </row>
    <row r="17" spans="1:16" s="26" customFormat="1" x14ac:dyDescent="0.3">
      <c r="A17" s="25" t="s">
        <v>8</v>
      </c>
      <c r="B17" s="15">
        <v>6947</v>
      </c>
      <c r="C17" s="24">
        <v>85240</v>
      </c>
      <c r="D17" s="13">
        <v>6947</v>
      </c>
      <c r="E17" s="13">
        <v>58384</v>
      </c>
      <c r="F17" s="56"/>
      <c r="G17" s="15"/>
      <c r="H17" s="24"/>
      <c r="I17" s="13"/>
      <c r="J17" s="13"/>
      <c r="K17" s="57"/>
      <c r="L17" s="6"/>
      <c r="M17" s="62"/>
      <c r="N17" s="62"/>
      <c r="O17" s="62"/>
      <c r="P17" s="62"/>
    </row>
    <row r="18" spans="1:16" s="5" customFormat="1" x14ac:dyDescent="0.3">
      <c r="A18" s="25" t="s">
        <v>9</v>
      </c>
      <c r="B18" s="15">
        <v>19863825</v>
      </c>
      <c r="C18" s="24">
        <v>15943470</v>
      </c>
      <c r="D18" s="13">
        <v>19863825</v>
      </c>
      <c r="E18" s="13">
        <v>15943470</v>
      </c>
      <c r="F18" s="56"/>
      <c r="G18" s="15"/>
      <c r="H18" s="24"/>
      <c r="I18" s="13"/>
      <c r="J18" s="13"/>
      <c r="K18" s="57"/>
      <c r="L18" s="6"/>
      <c r="M18" s="62"/>
      <c r="N18" s="62"/>
      <c r="O18" s="62"/>
      <c r="P18" s="62"/>
    </row>
    <row r="19" spans="1:16" ht="14.25" customHeight="1" x14ac:dyDescent="0.3">
      <c r="A19" s="14" t="s">
        <v>59</v>
      </c>
      <c r="B19" s="15">
        <v>107205</v>
      </c>
      <c r="C19" s="24">
        <v>99114</v>
      </c>
      <c r="D19" s="13">
        <v>158916</v>
      </c>
      <c r="E19" s="13">
        <v>158916</v>
      </c>
      <c r="F19" s="56"/>
      <c r="G19" s="15"/>
      <c r="H19" s="24"/>
      <c r="I19" s="13"/>
      <c r="J19" s="3"/>
      <c r="K19" s="57"/>
      <c r="M19" s="62"/>
      <c r="N19" s="62"/>
      <c r="O19" s="62"/>
      <c r="P19" s="62"/>
    </row>
    <row r="20" spans="1:16" ht="14.25" customHeight="1" x14ac:dyDescent="0.3">
      <c r="A20" s="14" t="s">
        <v>10</v>
      </c>
      <c r="B20" s="15">
        <v>1072099</v>
      </c>
      <c r="C20" s="24">
        <v>1065856</v>
      </c>
      <c r="D20" s="13">
        <v>1051254</v>
      </c>
      <c r="E20" s="13">
        <v>1052585</v>
      </c>
      <c r="F20" s="56"/>
      <c r="G20" s="15"/>
      <c r="H20" s="24"/>
      <c r="I20" s="13"/>
      <c r="J20" s="13"/>
      <c r="K20" s="57"/>
      <c r="M20" s="62"/>
      <c r="N20" s="62"/>
      <c r="O20" s="62"/>
      <c r="P20" s="62"/>
    </row>
    <row r="21" spans="1:16" ht="14.25" customHeight="1" x14ac:dyDescent="0.3">
      <c r="A21" s="14" t="s">
        <v>11</v>
      </c>
      <c r="B21" s="15">
        <v>16312</v>
      </c>
      <c r="C21" s="24">
        <v>17798</v>
      </c>
      <c r="D21" s="13">
        <v>16312</v>
      </c>
      <c r="E21" s="13">
        <v>17798</v>
      </c>
      <c r="F21" s="56"/>
      <c r="G21" s="15"/>
      <c r="H21" s="24"/>
      <c r="I21" s="13"/>
      <c r="J21" s="13"/>
      <c r="K21" s="57"/>
      <c r="M21" s="62"/>
      <c r="N21" s="62"/>
      <c r="O21" s="62"/>
      <c r="P21" s="62"/>
    </row>
    <row r="22" spans="1:16" ht="14.25" customHeight="1" x14ac:dyDescent="0.3">
      <c r="A22" s="14" t="s">
        <v>12</v>
      </c>
      <c r="B22" s="15">
        <v>50130</v>
      </c>
      <c r="C22" s="24">
        <v>50130</v>
      </c>
      <c r="D22" s="13">
        <v>50130</v>
      </c>
      <c r="E22" s="13">
        <v>50130</v>
      </c>
      <c r="F22" s="56"/>
      <c r="G22" s="15"/>
      <c r="H22" s="24"/>
      <c r="I22" s="13"/>
      <c r="J22" s="13"/>
      <c r="K22" s="57"/>
      <c r="M22" s="62"/>
      <c r="N22" s="62"/>
      <c r="O22" s="62"/>
      <c r="P22" s="62"/>
    </row>
    <row r="23" spans="1:16" ht="14.25" customHeight="1" x14ac:dyDescent="0.3">
      <c r="A23" s="14" t="s">
        <v>13</v>
      </c>
      <c r="B23" s="15">
        <v>321063</v>
      </c>
      <c r="C23" s="24">
        <v>247379</v>
      </c>
      <c r="D23" s="13">
        <v>319656</v>
      </c>
      <c r="E23" s="13">
        <v>244299</v>
      </c>
      <c r="F23" s="56"/>
      <c r="G23" s="15"/>
      <c r="H23" s="24"/>
      <c r="I23" s="13"/>
      <c r="J23" s="13"/>
      <c r="K23" s="57"/>
      <c r="M23" s="62"/>
      <c r="N23" s="62"/>
      <c r="O23" s="62"/>
      <c r="P23" s="62"/>
    </row>
    <row r="24" spans="1:16" ht="14.25" customHeight="1" x14ac:dyDescent="0.3">
      <c r="A24" s="14" t="s">
        <v>14</v>
      </c>
      <c r="B24" s="15">
        <v>7484</v>
      </c>
      <c r="C24" s="24">
        <v>48019.275000000001</v>
      </c>
      <c r="D24" s="13">
        <v>7484</v>
      </c>
      <c r="E24" s="13">
        <v>48013.275000000001</v>
      </c>
      <c r="F24" s="56"/>
      <c r="G24" s="15"/>
      <c r="H24" s="24"/>
      <c r="I24" s="13"/>
      <c r="J24" s="13"/>
      <c r="K24" s="57"/>
      <c r="M24" s="62"/>
      <c r="N24" s="62"/>
      <c r="O24" s="62"/>
      <c r="P24" s="62"/>
    </row>
    <row r="25" spans="1:16" ht="14.25" customHeight="1" x14ac:dyDescent="0.3">
      <c r="A25" s="14" t="s">
        <v>15</v>
      </c>
      <c r="B25" s="15">
        <v>180089</v>
      </c>
      <c r="C25" s="24">
        <v>10287</v>
      </c>
      <c r="D25" s="13">
        <v>166173</v>
      </c>
      <c r="E25" s="13">
        <v>0</v>
      </c>
      <c r="F25" s="56"/>
      <c r="G25" s="15"/>
      <c r="H25" s="24"/>
      <c r="I25" s="13"/>
      <c r="J25" s="13"/>
      <c r="K25" s="57"/>
      <c r="M25" s="62"/>
      <c r="N25" s="62"/>
      <c r="O25" s="62"/>
      <c r="P25" s="62"/>
    </row>
    <row r="26" spans="1:16" ht="14.25" customHeight="1" x14ac:dyDescent="0.3">
      <c r="A26" s="14" t="s">
        <v>16</v>
      </c>
      <c r="B26" s="23">
        <v>271256</v>
      </c>
      <c r="C26" s="24">
        <v>249958.72500000001</v>
      </c>
      <c r="D26" s="21">
        <v>176910</v>
      </c>
      <c r="E26" s="24">
        <v>174574.72500000001</v>
      </c>
      <c r="F26" s="56"/>
      <c r="G26" s="23"/>
      <c r="H26" s="24"/>
      <c r="I26" s="21"/>
      <c r="J26" s="24"/>
      <c r="K26" s="57"/>
      <c r="M26" s="62"/>
      <c r="N26" s="62"/>
      <c r="O26" s="62"/>
      <c r="P26" s="62"/>
    </row>
    <row r="27" spans="1:16" ht="14.25" customHeight="1" x14ac:dyDescent="0.3">
      <c r="A27" s="14" t="s">
        <v>60</v>
      </c>
      <c r="B27" s="23">
        <v>11196</v>
      </c>
      <c r="C27" s="24">
        <v>0</v>
      </c>
      <c r="D27" s="21">
        <v>11196</v>
      </c>
      <c r="E27" s="24">
        <v>0</v>
      </c>
      <c r="F27" s="56"/>
      <c r="G27" s="23"/>
      <c r="H27" s="24"/>
      <c r="I27" s="21"/>
      <c r="J27" s="24"/>
      <c r="K27" s="57"/>
      <c r="M27" s="62"/>
      <c r="N27" s="62"/>
      <c r="O27" s="62"/>
      <c r="P27" s="62"/>
    </row>
    <row r="28" spans="1:16" ht="14.25" customHeight="1" thickBot="1" x14ac:dyDescent="0.35">
      <c r="A28" s="11" t="s">
        <v>17</v>
      </c>
      <c r="B28" s="31">
        <v>69063297</v>
      </c>
      <c r="C28" s="31">
        <v>63557745</v>
      </c>
      <c r="D28" s="31">
        <v>67015263</v>
      </c>
      <c r="E28" s="31">
        <v>61634585</v>
      </c>
      <c r="F28" s="56"/>
      <c r="G28" s="23"/>
      <c r="H28" s="24"/>
      <c r="I28" s="21"/>
      <c r="J28" s="24"/>
      <c r="K28" s="57"/>
      <c r="M28" s="62"/>
      <c r="N28" s="62"/>
      <c r="O28" s="62"/>
      <c r="P28" s="62"/>
    </row>
    <row r="29" spans="1:16" ht="14.25" customHeight="1" thickTop="1" x14ac:dyDescent="0.3">
      <c r="A29" s="11"/>
      <c r="B29" s="29"/>
      <c r="C29" s="13"/>
      <c r="D29" s="13"/>
      <c r="E29" s="13"/>
      <c r="F29" s="56"/>
      <c r="G29" s="56"/>
      <c r="H29" s="57"/>
      <c r="I29" s="57"/>
      <c r="J29" s="57"/>
      <c r="K29" s="57"/>
      <c r="M29" s="62"/>
      <c r="N29" s="62"/>
      <c r="O29" s="62"/>
      <c r="P29" s="62"/>
    </row>
    <row r="30" spans="1:16" ht="14.25" customHeight="1" x14ac:dyDescent="0.3">
      <c r="A30" s="11" t="s">
        <v>18</v>
      </c>
      <c r="B30" s="13"/>
      <c r="C30" s="13"/>
      <c r="D30" s="13"/>
      <c r="E30" s="13"/>
      <c r="F30" s="56"/>
      <c r="G30" s="56"/>
      <c r="H30" s="57"/>
      <c r="I30" s="57"/>
      <c r="J30" s="57"/>
      <c r="K30" s="57"/>
      <c r="M30" s="62"/>
      <c r="N30" s="62"/>
      <c r="O30" s="62"/>
      <c r="P30" s="62"/>
    </row>
    <row r="31" spans="1:16" ht="18" customHeight="1" x14ac:dyDescent="0.3">
      <c r="A31" s="14" t="s">
        <v>19</v>
      </c>
      <c r="B31" s="15">
        <v>156810</v>
      </c>
      <c r="C31" s="13">
        <v>199011</v>
      </c>
      <c r="D31" s="13">
        <v>156810</v>
      </c>
      <c r="E31" s="13">
        <v>199011</v>
      </c>
      <c r="F31" s="56"/>
      <c r="G31" s="23"/>
      <c r="H31" s="24"/>
      <c r="I31" s="21"/>
      <c r="J31" s="24"/>
      <c r="K31" s="57"/>
      <c r="M31" s="62"/>
      <c r="N31" s="62"/>
      <c r="O31" s="62"/>
      <c r="P31" s="62"/>
    </row>
    <row r="32" spans="1:16" ht="14.25" customHeight="1" x14ac:dyDescent="0.3">
      <c r="A32" s="14" t="s">
        <v>20</v>
      </c>
      <c r="B32" s="15">
        <v>52683581</v>
      </c>
      <c r="C32" s="13">
        <v>49957754</v>
      </c>
      <c r="D32" s="13">
        <v>52917886</v>
      </c>
      <c r="E32" s="13">
        <v>50152126</v>
      </c>
      <c r="F32" s="56"/>
      <c r="G32" s="23"/>
      <c r="H32" s="24"/>
      <c r="I32" s="21"/>
      <c r="J32" s="24"/>
      <c r="K32" s="57"/>
      <c r="M32" s="62"/>
      <c r="N32" s="62"/>
      <c r="O32" s="62"/>
      <c r="P32" s="62"/>
    </row>
    <row r="33" spans="1:16" ht="14.25" customHeight="1" x14ac:dyDescent="0.3">
      <c r="A33" s="14" t="s">
        <v>21</v>
      </c>
      <c r="B33" s="15">
        <v>4056470</v>
      </c>
      <c r="C33" s="13">
        <v>1742352</v>
      </c>
      <c r="D33" s="13">
        <v>2230572</v>
      </c>
      <c r="E33" s="13">
        <v>6765</v>
      </c>
      <c r="F33" s="56"/>
      <c r="G33" s="23"/>
      <c r="H33" s="24"/>
      <c r="I33" s="21"/>
      <c r="J33" s="24"/>
      <c r="K33" s="57"/>
      <c r="M33" s="62"/>
      <c r="N33" s="62"/>
      <c r="O33" s="62"/>
      <c r="P33" s="62"/>
    </row>
    <row r="34" spans="1:16" ht="14.25" customHeight="1" x14ac:dyDescent="0.3">
      <c r="A34" s="14" t="s">
        <v>61</v>
      </c>
      <c r="B34" s="15">
        <v>495022</v>
      </c>
      <c r="C34" s="13">
        <v>0</v>
      </c>
      <c r="D34" s="13">
        <v>495022</v>
      </c>
      <c r="E34" s="13">
        <v>0</v>
      </c>
      <c r="F34" s="56"/>
      <c r="G34" s="23"/>
      <c r="H34" s="24"/>
      <c r="I34" s="21"/>
      <c r="J34" s="24"/>
      <c r="K34" s="57"/>
      <c r="M34" s="62"/>
      <c r="N34" s="62"/>
      <c r="O34" s="62"/>
      <c r="P34" s="62"/>
    </row>
    <row r="35" spans="1:16" x14ac:dyDescent="0.3">
      <c r="A35" s="19" t="s">
        <v>5</v>
      </c>
      <c r="B35" s="15">
        <v>498651</v>
      </c>
      <c r="C35" s="13">
        <v>599669</v>
      </c>
      <c r="D35" s="13">
        <v>498651</v>
      </c>
      <c r="E35" s="13">
        <v>599669</v>
      </c>
      <c r="F35" s="58"/>
      <c r="G35" s="23"/>
      <c r="H35" s="24"/>
      <c r="I35" s="21"/>
      <c r="J35" s="24"/>
      <c r="K35" s="57"/>
      <c r="M35" s="62"/>
      <c r="N35" s="62"/>
      <c r="O35" s="62"/>
      <c r="P35" s="62"/>
    </row>
    <row r="36" spans="1:16" ht="14.25" customHeight="1" x14ac:dyDescent="0.3">
      <c r="A36" s="14" t="s">
        <v>22</v>
      </c>
      <c r="B36" s="15">
        <v>83963</v>
      </c>
      <c r="C36" s="13">
        <v>2069</v>
      </c>
      <c r="D36" s="13">
        <v>79979</v>
      </c>
      <c r="E36" s="13">
        <v>0</v>
      </c>
      <c r="F36" s="56"/>
      <c r="G36" s="23"/>
      <c r="H36" s="24"/>
      <c r="I36" s="21"/>
      <c r="J36" s="24"/>
      <c r="K36" s="57"/>
      <c r="M36" s="62"/>
      <c r="N36" s="62"/>
      <c r="O36" s="62"/>
      <c r="P36" s="62"/>
    </row>
    <row r="37" spans="1:16" ht="14.25" customHeight="1" x14ac:dyDescent="0.3">
      <c r="A37" s="14" t="s">
        <v>55</v>
      </c>
      <c r="B37" s="15">
        <v>0</v>
      </c>
      <c r="C37" s="13">
        <v>37907</v>
      </c>
      <c r="D37" s="13">
        <v>0</v>
      </c>
      <c r="E37" s="13">
        <v>37907</v>
      </c>
      <c r="F37" s="56"/>
      <c r="G37" s="23"/>
      <c r="H37" s="24"/>
      <c r="I37" s="21"/>
      <c r="J37" s="24"/>
      <c r="K37" s="57"/>
      <c r="M37" s="62"/>
      <c r="N37" s="62"/>
      <c r="O37" s="62"/>
      <c r="P37" s="62"/>
    </row>
    <row r="38" spans="1:16" ht="14.25" customHeight="1" x14ac:dyDescent="0.3">
      <c r="A38" s="14" t="s">
        <v>62</v>
      </c>
      <c r="B38" s="15">
        <v>383185</v>
      </c>
      <c r="C38" s="13">
        <v>442100</v>
      </c>
      <c r="D38" s="13">
        <v>374745</v>
      </c>
      <c r="E38" s="13">
        <v>435588</v>
      </c>
      <c r="F38" s="56"/>
      <c r="G38" s="23"/>
      <c r="H38" s="24"/>
      <c r="I38" s="21"/>
      <c r="J38" s="24"/>
      <c r="K38" s="57"/>
      <c r="M38" s="62"/>
      <c r="N38" s="62"/>
      <c r="O38" s="62"/>
      <c r="P38" s="62"/>
    </row>
    <row r="39" spans="1:16" ht="14.25" customHeight="1" x14ac:dyDescent="0.3">
      <c r="A39" s="14" t="s">
        <v>23</v>
      </c>
      <c r="B39" s="15">
        <v>826710</v>
      </c>
      <c r="C39" s="13">
        <v>804818</v>
      </c>
      <c r="D39" s="13">
        <v>722260</v>
      </c>
      <c r="E39" s="13">
        <v>731376</v>
      </c>
      <c r="F39" s="58"/>
      <c r="G39" s="23"/>
      <c r="H39" s="24"/>
      <c r="I39" s="21"/>
      <c r="J39" s="24"/>
      <c r="K39" s="57"/>
      <c r="M39" s="62"/>
      <c r="N39" s="62"/>
      <c r="O39" s="62"/>
      <c r="P39" s="62"/>
    </row>
    <row r="40" spans="1:16" ht="14.25" customHeight="1" thickBot="1" x14ac:dyDescent="0.35">
      <c r="A40" s="11" t="s">
        <v>24</v>
      </c>
      <c r="B40" s="31">
        <v>59184392</v>
      </c>
      <c r="C40" s="31">
        <v>53785680</v>
      </c>
      <c r="D40" s="31">
        <v>57475925</v>
      </c>
      <c r="E40" s="31">
        <v>52162442</v>
      </c>
      <c r="F40" s="56"/>
      <c r="G40" s="23"/>
      <c r="H40" s="24"/>
      <c r="I40" s="21"/>
      <c r="J40" s="24"/>
      <c r="K40" s="57"/>
      <c r="M40" s="62"/>
      <c r="N40" s="62"/>
      <c r="O40" s="62"/>
      <c r="P40" s="62"/>
    </row>
    <row r="41" spans="1:16" ht="14.25" customHeight="1" thickTop="1" x14ac:dyDescent="0.3">
      <c r="B41" s="13"/>
      <c r="C41" s="13"/>
      <c r="D41" s="13"/>
      <c r="E41" s="13"/>
      <c r="F41" s="56"/>
      <c r="G41" s="56"/>
      <c r="H41" s="57"/>
      <c r="I41" s="57"/>
      <c r="J41" s="57"/>
      <c r="K41" s="57"/>
      <c r="M41" s="62"/>
      <c r="N41" s="62"/>
      <c r="O41" s="62"/>
      <c r="P41" s="62"/>
    </row>
    <row r="42" spans="1:16" ht="14.25" customHeight="1" x14ac:dyDescent="0.3">
      <c r="A42" s="14" t="s">
        <v>25</v>
      </c>
      <c r="B42" s="15">
        <v>2515622</v>
      </c>
      <c r="C42" s="13">
        <v>2515622</v>
      </c>
      <c r="D42" s="13">
        <v>2515622</v>
      </c>
      <c r="E42" s="13">
        <v>2515622</v>
      </c>
      <c r="F42" s="56"/>
      <c r="G42" s="23"/>
      <c r="H42" s="24"/>
      <c r="I42" s="21"/>
      <c r="J42" s="24"/>
      <c r="K42" s="57"/>
      <c r="M42" s="62"/>
      <c r="N42" s="62"/>
      <c r="O42" s="62"/>
      <c r="P42" s="62"/>
    </row>
    <row r="43" spans="1:16" x14ac:dyDescent="0.3">
      <c r="A43" s="19" t="s">
        <v>26</v>
      </c>
      <c r="B43" s="15">
        <v>-385380</v>
      </c>
      <c r="C43" s="13">
        <v>804442</v>
      </c>
      <c r="D43" s="13">
        <v>-385380</v>
      </c>
      <c r="E43" s="13">
        <v>804442</v>
      </c>
      <c r="F43" s="56"/>
      <c r="G43" s="23"/>
      <c r="H43" s="24"/>
      <c r="I43" s="21"/>
      <c r="J43" s="24"/>
      <c r="K43" s="57"/>
      <c r="M43" s="62"/>
      <c r="N43" s="62"/>
      <c r="O43" s="62"/>
      <c r="P43" s="62"/>
    </row>
    <row r="44" spans="1:16" x14ac:dyDescent="0.3">
      <c r="A44" s="19" t="s">
        <v>27</v>
      </c>
      <c r="B44" s="32">
        <v>7690955</v>
      </c>
      <c r="C44" s="27">
        <v>6403510</v>
      </c>
      <c r="D44" s="27">
        <v>7409096</v>
      </c>
      <c r="E44" s="27">
        <v>6152079</v>
      </c>
      <c r="F44" s="58"/>
      <c r="G44" s="23"/>
      <c r="H44" s="24"/>
      <c r="I44" s="21"/>
      <c r="J44" s="24"/>
      <c r="K44" s="57"/>
      <c r="M44" s="62"/>
      <c r="N44" s="62"/>
      <c r="O44" s="62"/>
      <c r="P44" s="62"/>
    </row>
    <row r="45" spans="1:16" ht="14.25" customHeight="1" x14ac:dyDescent="0.3">
      <c r="A45" s="14"/>
      <c r="B45" s="24"/>
      <c r="C45" s="24"/>
      <c r="D45" s="24"/>
      <c r="E45" s="24"/>
      <c r="F45" s="56"/>
      <c r="G45" s="56"/>
      <c r="H45" s="57"/>
      <c r="I45" s="57"/>
      <c r="J45" s="57"/>
      <c r="K45" s="57"/>
      <c r="M45" s="62"/>
      <c r="N45" s="62"/>
      <c r="O45" s="62"/>
      <c r="P45" s="62"/>
    </row>
    <row r="46" spans="1:16" ht="14.25" customHeight="1" x14ac:dyDescent="0.3">
      <c r="A46" s="14" t="s">
        <v>28</v>
      </c>
      <c r="B46" s="15">
        <v>57708</v>
      </c>
      <c r="C46" s="13">
        <v>48491</v>
      </c>
      <c r="D46" s="13">
        <v>0</v>
      </c>
      <c r="E46" s="13">
        <v>0</v>
      </c>
      <c r="F46" s="56"/>
      <c r="G46" s="23"/>
      <c r="H46" s="24"/>
      <c r="I46" s="21"/>
      <c r="J46" s="24"/>
      <c r="K46" s="57"/>
      <c r="M46" s="62"/>
      <c r="N46" s="62"/>
      <c r="O46" s="62"/>
      <c r="P46" s="62"/>
    </row>
    <row r="47" spans="1:16" ht="14.25" customHeight="1" x14ac:dyDescent="0.3">
      <c r="A47" s="14"/>
      <c r="B47" s="24"/>
      <c r="C47" s="24"/>
      <c r="D47" s="24"/>
      <c r="E47" s="24"/>
      <c r="F47" s="56"/>
      <c r="G47" s="56"/>
      <c r="H47" s="57"/>
      <c r="I47" s="57"/>
      <c r="J47" s="57"/>
      <c r="K47" s="57"/>
      <c r="M47" s="62"/>
      <c r="N47" s="62"/>
      <c r="O47" s="62"/>
      <c r="P47" s="62"/>
    </row>
    <row r="48" spans="1:16" ht="14.25" customHeight="1" x14ac:dyDescent="0.3">
      <c r="A48" s="30" t="s">
        <v>29</v>
      </c>
      <c r="B48" s="33">
        <v>9878905</v>
      </c>
      <c r="C48" s="33">
        <v>9772065</v>
      </c>
      <c r="D48" s="33">
        <v>9539338</v>
      </c>
      <c r="E48" s="33">
        <v>9472143</v>
      </c>
      <c r="F48" s="56"/>
      <c r="G48" s="23"/>
      <c r="H48" s="23"/>
      <c r="I48" s="23"/>
      <c r="J48" s="23"/>
      <c r="K48" s="57"/>
      <c r="M48" s="62"/>
      <c r="N48" s="62"/>
      <c r="O48" s="62"/>
      <c r="P48" s="62"/>
    </row>
    <row r="49" spans="1:16" ht="14.25" customHeight="1" thickBot="1" x14ac:dyDescent="0.35">
      <c r="A49" s="30" t="s">
        <v>30</v>
      </c>
      <c r="B49" s="31">
        <v>69063297</v>
      </c>
      <c r="C49" s="31">
        <v>63557745</v>
      </c>
      <c r="D49" s="31">
        <v>67015263</v>
      </c>
      <c r="E49" s="31">
        <v>61634585</v>
      </c>
      <c r="F49" s="56"/>
      <c r="G49" s="23"/>
      <c r="H49" s="23"/>
      <c r="I49" s="23"/>
      <c r="J49" s="23"/>
      <c r="K49" s="57"/>
      <c r="M49" s="62"/>
      <c r="N49" s="62"/>
      <c r="O49" s="62"/>
      <c r="P49" s="62"/>
    </row>
    <row r="50" spans="1:16" ht="13.5" thickTop="1" x14ac:dyDescent="0.3">
      <c r="G50" s="56"/>
      <c r="H50" s="57"/>
      <c r="I50" s="57"/>
      <c r="J50" s="57"/>
      <c r="K50" s="57"/>
      <c r="M50" s="62"/>
      <c r="N50" s="62"/>
      <c r="O50" s="62"/>
      <c r="P50" s="62"/>
    </row>
    <row r="51" spans="1:16" x14ac:dyDescent="0.3">
      <c r="G51" s="56"/>
      <c r="H51" s="57"/>
      <c r="I51" s="57"/>
      <c r="J51" s="57"/>
      <c r="K51" s="57"/>
      <c r="M51" s="62"/>
      <c r="N51" s="62"/>
      <c r="O51" s="62"/>
      <c r="P51" s="62"/>
    </row>
    <row r="52" spans="1:16" x14ac:dyDescent="0.3">
      <c r="G52" s="56"/>
      <c r="H52" s="57"/>
      <c r="I52" s="57"/>
      <c r="J52" s="57"/>
      <c r="K52" s="57"/>
    </row>
    <row r="53" spans="1:16" x14ac:dyDescent="0.3">
      <c r="A53" s="34"/>
      <c r="G53" s="56"/>
      <c r="H53" s="57"/>
      <c r="I53" s="57"/>
      <c r="J53" s="57"/>
      <c r="K53" s="57"/>
      <c r="L53" s="63"/>
      <c r="M53" s="63"/>
      <c r="N53" s="63"/>
      <c r="O53" s="63"/>
    </row>
    <row r="54" spans="1:16" x14ac:dyDescent="0.3">
      <c r="A54" s="34"/>
      <c r="G54" s="56"/>
      <c r="H54" s="57"/>
      <c r="I54" s="57"/>
      <c r="J54" s="57"/>
      <c r="K54" s="57"/>
    </row>
    <row r="55" spans="1:16" x14ac:dyDescent="0.3">
      <c r="A55" s="34"/>
      <c r="G55" s="56"/>
      <c r="H55" s="57"/>
      <c r="I55" s="57"/>
      <c r="J55" s="57"/>
      <c r="K55" s="57"/>
    </row>
    <row r="56" spans="1:16" x14ac:dyDescent="0.3">
      <c r="A56" s="34"/>
      <c r="G56" s="56"/>
      <c r="H56" s="57"/>
      <c r="I56" s="57"/>
      <c r="J56" s="57"/>
      <c r="K56" s="57"/>
    </row>
    <row r="57" spans="1:16" x14ac:dyDescent="0.3">
      <c r="A57" s="34"/>
      <c r="G57" s="56"/>
      <c r="H57" s="57"/>
      <c r="I57" s="57"/>
      <c r="J57" s="57"/>
      <c r="K57" s="57"/>
    </row>
  </sheetData>
  <mergeCells count="3">
    <mergeCell ref="A4:E4"/>
    <mergeCell ref="B7:C7"/>
    <mergeCell ref="D7:E7"/>
  </mergeCells>
  <pageMargins left="0.35" right="0.31" top="0.33" bottom="0.31" header="0.24" footer="0.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showGridLines="0" tabSelected="1" view="pageBreakPreview" topLeftCell="A30" zoomScale="70" zoomScaleNormal="85" zoomScaleSheetLayoutView="70" workbookViewId="0">
      <selection activeCell="C51" sqref="C51"/>
    </sheetView>
  </sheetViews>
  <sheetFormatPr defaultColWidth="9.1796875" defaultRowHeight="13" x14ac:dyDescent="0.3"/>
  <cols>
    <col min="1" max="1" width="53.54296875" style="6" customWidth="1"/>
    <col min="2" max="3" width="15.7265625" style="2" customWidth="1"/>
    <col min="4" max="4" width="15.7265625" style="37" customWidth="1"/>
    <col min="5" max="5" width="15.7265625" style="4" customWidth="1"/>
    <col min="6" max="11" width="9.1796875" style="6"/>
    <col min="12" max="15" width="9.1796875" style="60"/>
    <col min="16" max="16384" width="9.1796875" style="6"/>
  </cols>
  <sheetData>
    <row r="1" spans="1:16" ht="17.5" x14ac:dyDescent="0.3">
      <c r="A1" s="53" t="s">
        <v>49</v>
      </c>
      <c r="D1" s="35"/>
      <c r="E1" s="1"/>
    </row>
    <row r="2" spans="1:16" x14ac:dyDescent="0.3">
      <c r="D2" s="35"/>
      <c r="E2" s="1"/>
    </row>
    <row r="3" spans="1:16" x14ac:dyDescent="0.3">
      <c r="D3" s="35"/>
      <c r="E3" s="1"/>
    </row>
    <row r="4" spans="1:16" ht="14" x14ac:dyDescent="0.3">
      <c r="C4" s="54"/>
      <c r="D4" s="35"/>
      <c r="E4" s="1"/>
    </row>
    <row r="5" spans="1:16" ht="14" x14ac:dyDescent="0.3">
      <c r="A5" s="70" t="s">
        <v>51</v>
      </c>
      <c r="B5" s="71"/>
      <c r="C5" s="71"/>
      <c r="D5" s="71"/>
      <c r="E5" s="71"/>
    </row>
    <row r="6" spans="1:16" x14ac:dyDescent="0.3">
      <c r="D6" s="35"/>
      <c r="E6" s="1"/>
    </row>
    <row r="7" spans="1:16" x14ac:dyDescent="0.3">
      <c r="D7" s="35"/>
      <c r="E7" s="1"/>
    </row>
    <row r="8" spans="1:16" x14ac:dyDescent="0.3">
      <c r="A8" s="55" t="s">
        <v>52</v>
      </c>
    </row>
    <row r="9" spans="1:16" x14ac:dyDescent="0.3">
      <c r="B9" s="68" t="s">
        <v>0</v>
      </c>
      <c r="C9" s="68"/>
      <c r="D9" s="69" t="s">
        <v>1</v>
      </c>
      <c r="E9" s="69"/>
    </row>
    <row r="10" spans="1:16" x14ac:dyDescent="0.3">
      <c r="B10" s="64">
        <v>2021</v>
      </c>
      <c r="C10" s="64">
        <v>2020</v>
      </c>
      <c r="D10" s="64">
        <v>2021</v>
      </c>
      <c r="E10" s="64">
        <v>2020</v>
      </c>
    </row>
    <row r="11" spans="1:16" ht="15.75" customHeight="1" x14ac:dyDescent="0.3">
      <c r="B11" s="39"/>
      <c r="C11" s="40"/>
      <c r="D11" s="41"/>
      <c r="E11" s="42"/>
    </row>
    <row r="12" spans="1:16" ht="15.75" customHeight="1" x14ac:dyDescent="0.3">
      <c r="B12" s="39"/>
      <c r="C12" s="39"/>
      <c r="D12" s="41"/>
      <c r="E12" s="43"/>
    </row>
    <row r="13" spans="1:16" ht="13.5" customHeight="1" x14ac:dyDescent="0.3">
      <c r="A13" s="6" t="s">
        <v>31</v>
      </c>
      <c r="B13" s="44">
        <v>2234229</v>
      </c>
      <c r="C13" s="44">
        <v>2261411</v>
      </c>
      <c r="D13" s="44">
        <v>2085527</v>
      </c>
      <c r="E13" s="44">
        <v>2105552</v>
      </c>
      <c r="G13" s="59"/>
      <c r="H13" s="59"/>
      <c r="I13" s="59"/>
      <c r="J13" s="59"/>
      <c r="L13" s="62"/>
      <c r="M13" s="62"/>
      <c r="N13" s="62"/>
      <c r="O13" s="62"/>
      <c r="P13" s="62"/>
    </row>
    <row r="14" spans="1:16" ht="4.5" customHeight="1" x14ac:dyDescent="0.3">
      <c r="B14" s="44"/>
      <c r="C14" s="44"/>
      <c r="D14" s="45"/>
      <c r="E14" s="44"/>
      <c r="G14" s="59"/>
      <c r="H14" s="59"/>
      <c r="I14" s="59"/>
      <c r="J14" s="59"/>
      <c r="L14" s="62"/>
      <c r="M14" s="62"/>
      <c r="N14" s="62"/>
      <c r="O14" s="62"/>
      <c r="P14" s="62"/>
    </row>
    <row r="15" spans="1:16" ht="13.5" customHeight="1" x14ac:dyDescent="0.3">
      <c r="A15" s="6" t="s">
        <v>32</v>
      </c>
      <c r="B15" s="27">
        <v>-150042.06350949901</v>
      </c>
      <c r="C15" s="27">
        <v>-174483.35706454</v>
      </c>
      <c r="D15" s="27">
        <v>-132419</v>
      </c>
      <c r="E15" s="27">
        <v>-148899</v>
      </c>
      <c r="F15" s="60"/>
      <c r="G15" s="59"/>
      <c r="H15" s="59"/>
      <c r="I15" s="59"/>
      <c r="J15" s="59"/>
      <c r="L15" s="62"/>
      <c r="M15" s="62"/>
      <c r="N15" s="62"/>
      <c r="O15" s="62"/>
      <c r="P15" s="62"/>
    </row>
    <row r="16" spans="1:16" ht="13.5" customHeight="1" x14ac:dyDescent="0.3">
      <c r="A16" s="30" t="s">
        <v>33</v>
      </c>
      <c r="B16" s="46">
        <v>2084186.936490501</v>
      </c>
      <c r="C16" s="46">
        <v>2086927.64293546</v>
      </c>
      <c r="D16" s="46">
        <v>1953108</v>
      </c>
      <c r="E16" s="46">
        <v>1956653</v>
      </c>
      <c r="F16" s="60"/>
      <c r="G16" s="59"/>
      <c r="H16" s="59"/>
      <c r="I16" s="59"/>
      <c r="J16" s="59"/>
      <c r="L16" s="62"/>
      <c r="M16" s="62"/>
      <c r="N16" s="62"/>
      <c r="O16" s="62"/>
      <c r="P16" s="62"/>
    </row>
    <row r="17" spans="1:16" ht="13.5" customHeight="1" x14ac:dyDescent="0.3">
      <c r="A17" s="30"/>
      <c r="B17" s="46"/>
      <c r="C17" s="46"/>
      <c r="D17" s="46"/>
      <c r="E17" s="46"/>
      <c r="F17" s="60"/>
      <c r="G17" s="59"/>
      <c r="H17" s="59"/>
      <c r="I17" s="59"/>
      <c r="J17" s="59"/>
      <c r="L17" s="62"/>
      <c r="M17" s="62"/>
      <c r="N17" s="62"/>
      <c r="O17" s="62"/>
      <c r="P17" s="62"/>
    </row>
    <row r="18" spans="1:16" ht="13.5" customHeight="1" x14ac:dyDescent="0.3">
      <c r="A18" s="6" t="s">
        <v>67</v>
      </c>
      <c r="B18" s="72">
        <v>1064987</v>
      </c>
      <c r="C18" s="72">
        <v>950380</v>
      </c>
      <c r="D18" s="72">
        <v>1018273</v>
      </c>
      <c r="E18" s="72">
        <v>907046</v>
      </c>
      <c r="F18" s="60"/>
      <c r="G18" s="59"/>
      <c r="H18" s="59"/>
      <c r="I18" s="59"/>
      <c r="J18" s="59"/>
      <c r="L18" s="62"/>
      <c r="M18" s="62"/>
      <c r="N18" s="62"/>
      <c r="O18" s="62"/>
      <c r="P18" s="62"/>
    </row>
    <row r="19" spans="1:16" ht="13.5" customHeight="1" x14ac:dyDescent="0.3">
      <c r="A19" s="6" t="s">
        <v>68</v>
      </c>
      <c r="B19" s="27">
        <v>-300208</v>
      </c>
      <c r="C19" s="27">
        <v>-238964</v>
      </c>
      <c r="D19" s="27">
        <v>-291678</v>
      </c>
      <c r="E19" s="27">
        <v>-232757</v>
      </c>
      <c r="F19" s="60"/>
      <c r="G19" s="59"/>
      <c r="H19" s="59"/>
      <c r="I19" s="59"/>
      <c r="J19" s="59"/>
      <c r="L19" s="62"/>
      <c r="M19" s="62"/>
      <c r="N19" s="62"/>
      <c r="O19" s="62"/>
      <c r="P19" s="62"/>
    </row>
    <row r="20" spans="1:16" ht="13.5" customHeight="1" x14ac:dyDescent="0.3">
      <c r="A20" s="47" t="s">
        <v>34</v>
      </c>
      <c r="B20" s="48">
        <v>764779</v>
      </c>
      <c r="C20" s="48">
        <v>711416</v>
      </c>
      <c r="D20" s="48">
        <v>726595</v>
      </c>
      <c r="E20" s="48">
        <v>674289</v>
      </c>
      <c r="F20" s="60"/>
      <c r="G20" s="59"/>
      <c r="H20" s="59"/>
      <c r="I20" s="59"/>
      <c r="J20" s="59"/>
      <c r="L20" s="62"/>
      <c r="M20" s="62"/>
      <c r="N20" s="62"/>
      <c r="O20" s="62"/>
      <c r="P20" s="62"/>
    </row>
    <row r="21" spans="1:16" ht="13.5" customHeight="1" x14ac:dyDescent="0.3">
      <c r="B21" s="13"/>
      <c r="C21" s="13"/>
      <c r="D21" s="18"/>
      <c r="E21" s="13"/>
      <c r="G21" s="59"/>
      <c r="H21" s="59"/>
      <c r="I21" s="59"/>
      <c r="J21" s="59"/>
      <c r="L21" s="62"/>
      <c r="M21" s="62"/>
      <c r="N21" s="62"/>
      <c r="O21" s="62"/>
      <c r="P21" s="62"/>
    </row>
    <row r="22" spans="1:16" ht="26" x14ac:dyDescent="0.3">
      <c r="A22" s="38" t="s">
        <v>35</v>
      </c>
      <c r="B22" s="18">
        <v>245298</v>
      </c>
      <c r="C22" s="13">
        <v>272295</v>
      </c>
      <c r="D22" s="18">
        <v>244316</v>
      </c>
      <c r="E22" s="13">
        <v>270818</v>
      </c>
      <c r="G22" s="59"/>
      <c r="H22" s="59"/>
      <c r="I22" s="59"/>
      <c r="J22" s="59"/>
      <c r="L22" s="62"/>
      <c r="M22" s="62"/>
      <c r="N22" s="62"/>
      <c r="O22" s="62"/>
      <c r="P22" s="62"/>
    </row>
    <row r="23" spans="1:16" ht="26" x14ac:dyDescent="0.3">
      <c r="A23" s="36" t="s">
        <v>36</v>
      </c>
      <c r="B23" s="13">
        <v>11960</v>
      </c>
      <c r="C23" s="13">
        <v>12375</v>
      </c>
      <c r="D23" s="18">
        <v>11960</v>
      </c>
      <c r="E23" s="44">
        <v>12375</v>
      </c>
      <c r="F23" s="60"/>
      <c r="G23" s="59"/>
      <c r="H23" s="59"/>
      <c r="I23" s="59"/>
      <c r="J23" s="59"/>
      <c r="L23" s="62"/>
      <c r="M23" s="62"/>
      <c r="N23" s="62"/>
      <c r="O23" s="62"/>
      <c r="P23" s="62"/>
    </row>
    <row r="24" spans="1:16" ht="26" x14ac:dyDescent="0.3">
      <c r="A24" s="36" t="s">
        <v>53</v>
      </c>
      <c r="B24" s="13">
        <v>7747</v>
      </c>
      <c r="C24" s="13">
        <v>14149.617980465087</v>
      </c>
      <c r="D24" s="13">
        <v>7411</v>
      </c>
      <c r="E24" s="13">
        <v>12772.617980465087</v>
      </c>
      <c r="G24" s="59"/>
      <c r="H24" s="59"/>
      <c r="I24" s="59"/>
      <c r="J24" s="59"/>
      <c r="L24" s="62"/>
      <c r="M24" s="62"/>
      <c r="N24" s="62"/>
      <c r="O24" s="62"/>
      <c r="P24" s="62"/>
    </row>
    <row r="25" spans="1:16" ht="13.5" customHeight="1" x14ac:dyDescent="0.3">
      <c r="A25" s="36" t="s">
        <v>63</v>
      </c>
      <c r="B25" s="13">
        <v>11441</v>
      </c>
      <c r="C25" s="13">
        <v>-5204</v>
      </c>
      <c r="D25" s="13">
        <v>3348.8520624097359</v>
      </c>
      <c r="E25" s="13">
        <v>6191.2007662399628</v>
      </c>
      <c r="G25" s="59"/>
      <c r="H25" s="59"/>
      <c r="I25" s="59"/>
      <c r="J25" s="59"/>
      <c r="L25" s="62"/>
      <c r="M25" s="62"/>
      <c r="N25" s="62"/>
      <c r="O25" s="62"/>
      <c r="P25" s="62"/>
    </row>
    <row r="26" spans="1:16" ht="13.5" customHeight="1" x14ac:dyDescent="0.3">
      <c r="A26" s="1" t="s">
        <v>56</v>
      </c>
      <c r="B26" s="13">
        <v>-7723</v>
      </c>
      <c r="C26" s="13">
        <v>-3953.6179804650874</v>
      </c>
      <c r="D26" s="13">
        <v>3700.1479375902641</v>
      </c>
      <c r="E26" s="13">
        <v>-6566.8187467050502</v>
      </c>
      <c r="G26" s="59"/>
      <c r="H26" s="59"/>
      <c r="I26" s="59"/>
      <c r="J26" s="59"/>
      <c r="L26" s="62"/>
      <c r="M26" s="62"/>
      <c r="N26" s="62"/>
      <c r="O26" s="62"/>
      <c r="P26" s="62"/>
    </row>
    <row r="27" spans="1:16" ht="13.5" customHeight="1" x14ac:dyDescent="0.3">
      <c r="A27" s="1"/>
      <c r="B27" s="27"/>
      <c r="C27" s="27"/>
      <c r="D27" s="27"/>
      <c r="E27" s="27"/>
      <c r="G27" s="59"/>
      <c r="H27" s="59"/>
      <c r="I27" s="59"/>
      <c r="J27" s="59"/>
      <c r="L27" s="62"/>
      <c r="M27" s="62"/>
      <c r="N27" s="62"/>
      <c r="O27" s="62"/>
      <c r="P27" s="62"/>
    </row>
    <row r="28" spans="1:16" ht="13.5" customHeight="1" x14ac:dyDescent="0.3">
      <c r="A28" s="30" t="s">
        <v>64</v>
      </c>
      <c r="B28" s="48">
        <v>3117689</v>
      </c>
      <c r="C28" s="48">
        <v>3088006</v>
      </c>
      <c r="D28" s="48">
        <v>2950439</v>
      </c>
      <c r="E28" s="48">
        <v>2926532</v>
      </c>
      <c r="F28" s="60"/>
      <c r="G28" s="59"/>
      <c r="H28" s="59"/>
      <c r="I28" s="59"/>
      <c r="J28" s="59"/>
      <c r="L28" s="62"/>
      <c r="M28" s="62"/>
      <c r="N28" s="62"/>
      <c r="O28" s="62"/>
      <c r="P28" s="62"/>
    </row>
    <row r="29" spans="1:16" ht="13.5" customHeight="1" x14ac:dyDescent="0.3">
      <c r="A29" s="1"/>
      <c r="B29" s="13"/>
      <c r="C29" s="13"/>
      <c r="D29" s="18"/>
      <c r="E29" s="13"/>
      <c r="G29" s="59"/>
      <c r="H29" s="59"/>
      <c r="I29" s="59"/>
      <c r="J29" s="59"/>
      <c r="L29" s="62"/>
      <c r="M29" s="62"/>
      <c r="N29" s="62"/>
      <c r="O29" s="62"/>
      <c r="P29" s="62"/>
    </row>
    <row r="30" spans="1:16" ht="13.5" customHeight="1" x14ac:dyDescent="0.3">
      <c r="A30" s="6" t="s">
        <v>37</v>
      </c>
      <c r="B30" s="13">
        <v>-828692</v>
      </c>
      <c r="C30" s="13">
        <v>-833621</v>
      </c>
      <c r="D30" s="18">
        <v>-765270</v>
      </c>
      <c r="E30" s="13">
        <v>-779220</v>
      </c>
      <c r="F30" s="60"/>
      <c r="G30" s="59"/>
      <c r="H30" s="59"/>
      <c r="I30" s="59"/>
      <c r="J30" s="59"/>
      <c r="L30" s="62"/>
      <c r="M30" s="62"/>
      <c r="N30" s="62"/>
      <c r="O30" s="62"/>
      <c r="P30" s="62"/>
    </row>
    <row r="31" spans="1:16" x14ac:dyDescent="0.3">
      <c r="A31" s="38" t="s">
        <v>38</v>
      </c>
      <c r="B31" s="13">
        <v>-238946</v>
      </c>
      <c r="C31" s="13">
        <v>-245315</v>
      </c>
      <c r="D31" s="13">
        <v>-230458</v>
      </c>
      <c r="E31" s="13">
        <v>-236482</v>
      </c>
      <c r="G31" s="59"/>
      <c r="H31" s="59"/>
      <c r="I31" s="59"/>
      <c r="J31" s="59"/>
      <c r="L31" s="62"/>
      <c r="M31" s="62"/>
      <c r="N31" s="62"/>
      <c r="O31" s="62"/>
      <c r="P31" s="62"/>
    </row>
    <row r="32" spans="1:16" ht="26" x14ac:dyDescent="0.3">
      <c r="A32" s="38" t="s">
        <v>39</v>
      </c>
      <c r="B32" s="13">
        <v>-49384</v>
      </c>
      <c r="C32" s="13">
        <v>-43296</v>
      </c>
      <c r="D32" s="18">
        <v>-49384</v>
      </c>
      <c r="E32" s="13">
        <v>-43296</v>
      </c>
      <c r="G32" s="59"/>
      <c r="H32" s="59"/>
      <c r="I32" s="59"/>
      <c r="J32" s="59"/>
      <c r="L32" s="62"/>
      <c r="M32" s="62"/>
      <c r="N32" s="62"/>
      <c r="O32" s="62"/>
      <c r="P32" s="62"/>
    </row>
    <row r="33" spans="1:16" ht="13.5" customHeight="1" x14ac:dyDescent="0.3">
      <c r="A33" s="6" t="s">
        <v>40</v>
      </c>
      <c r="B33" s="24">
        <v>-500560</v>
      </c>
      <c r="C33" s="13">
        <v>-465775</v>
      </c>
      <c r="D33" s="21">
        <v>-469496</v>
      </c>
      <c r="E33" s="13">
        <v>-422374</v>
      </c>
      <c r="G33" s="59"/>
      <c r="H33" s="59"/>
      <c r="I33" s="59"/>
      <c r="J33" s="59"/>
      <c r="L33" s="62"/>
      <c r="M33" s="62"/>
      <c r="N33" s="62"/>
      <c r="O33" s="62"/>
      <c r="P33" s="62"/>
    </row>
    <row r="34" spans="1:16" ht="13.5" customHeight="1" x14ac:dyDescent="0.3">
      <c r="B34" s="27"/>
      <c r="C34" s="27"/>
      <c r="D34" s="22"/>
      <c r="E34" s="27"/>
      <c r="G34" s="59"/>
      <c r="H34" s="59"/>
      <c r="I34" s="59"/>
      <c r="J34" s="59"/>
      <c r="L34" s="62"/>
      <c r="M34" s="62"/>
      <c r="N34" s="62"/>
      <c r="O34" s="62"/>
      <c r="P34" s="62"/>
    </row>
    <row r="35" spans="1:16" ht="13.5" customHeight="1" x14ac:dyDescent="0.3">
      <c r="A35" s="11" t="s">
        <v>41</v>
      </c>
      <c r="B35" s="48">
        <v>-1617582</v>
      </c>
      <c r="C35" s="48">
        <v>-1588007</v>
      </c>
      <c r="D35" s="48">
        <v>-1514608</v>
      </c>
      <c r="E35" s="48">
        <v>-1481372</v>
      </c>
      <c r="G35" s="59"/>
      <c r="H35" s="59"/>
      <c r="I35" s="59"/>
      <c r="J35" s="59"/>
      <c r="L35" s="62"/>
      <c r="M35" s="62"/>
      <c r="N35" s="62"/>
      <c r="O35" s="62"/>
      <c r="P35" s="62"/>
    </row>
    <row r="36" spans="1:16" ht="13.5" customHeight="1" x14ac:dyDescent="0.3">
      <c r="B36" s="13"/>
      <c r="C36" s="13"/>
      <c r="D36" s="18"/>
      <c r="E36" s="13"/>
      <c r="G36" s="59"/>
      <c r="H36" s="59"/>
      <c r="I36" s="59"/>
      <c r="J36" s="59"/>
      <c r="L36" s="62"/>
      <c r="M36" s="62"/>
      <c r="N36" s="62"/>
      <c r="O36" s="62"/>
      <c r="P36" s="62"/>
    </row>
    <row r="37" spans="1:16" ht="13.5" customHeight="1" x14ac:dyDescent="0.3">
      <c r="A37" s="11" t="s">
        <v>65</v>
      </c>
      <c r="B37" s="48">
        <v>1500107</v>
      </c>
      <c r="C37" s="48">
        <v>1499999</v>
      </c>
      <c r="D37" s="49">
        <v>1435831</v>
      </c>
      <c r="E37" s="48">
        <v>1445160</v>
      </c>
      <c r="G37" s="59"/>
      <c r="H37" s="59"/>
      <c r="I37" s="59"/>
      <c r="J37" s="59"/>
      <c r="L37" s="62"/>
      <c r="M37" s="62"/>
      <c r="N37" s="62"/>
      <c r="O37" s="62"/>
      <c r="P37" s="62"/>
    </row>
    <row r="38" spans="1:16" ht="13.5" customHeight="1" x14ac:dyDescent="0.3">
      <c r="B38" s="13"/>
      <c r="C38" s="13"/>
      <c r="D38" s="18"/>
      <c r="E38" s="13"/>
      <c r="G38" s="59"/>
      <c r="H38" s="59"/>
      <c r="I38" s="59"/>
      <c r="J38" s="59"/>
      <c r="L38" s="62"/>
      <c r="M38" s="62"/>
      <c r="N38" s="62"/>
      <c r="O38" s="62"/>
      <c r="P38" s="62"/>
    </row>
    <row r="39" spans="1:16" ht="14.25" customHeight="1" x14ac:dyDescent="0.3">
      <c r="A39" s="1" t="s">
        <v>42</v>
      </c>
      <c r="B39" s="13">
        <v>145656</v>
      </c>
      <c r="C39" s="13">
        <v>-352651</v>
      </c>
      <c r="D39" s="13">
        <v>159233</v>
      </c>
      <c r="E39" s="13">
        <v>-312900</v>
      </c>
      <c r="G39" s="59"/>
      <c r="H39" s="59"/>
      <c r="I39" s="59"/>
      <c r="J39" s="59"/>
      <c r="L39" s="62"/>
      <c r="M39" s="62"/>
      <c r="N39" s="62"/>
      <c r="O39" s="62"/>
      <c r="P39" s="62"/>
    </row>
    <row r="40" spans="1:16" ht="13.5" customHeight="1" x14ac:dyDescent="0.3">
      <c r="B40" s="13"/>
      <c r="C40" s="13"/>
      <c r="D40" s="18"/>
      <c r="E40" s="13"/>
      <c r="G40" s="59"/>
      <c r="H40" s="59"/>
      <c r="I40" s="59"/>
      <c r="J40" s="59"/>
      <c r="L40" s="62"/>
      <c r="M40" s="62"/>
      <c r="N40" s="62"/>
      <c r="O40" s="62"/>
      <c r="P40" s="62"/>
    </row>
    <row r="41" spans="1:16" ht="13.5" customHeight="1" x14ac:dyDescent="0.3">
      <c r="A41" s="47" t="s">
        <v>69</v>
      </c>
      <c r="B41" s="73">
        <f>B42</f>
        <v>1645763</v>
      </c>
      <c r="C41" s="73">
        <f t="shared" ref="C41:E41" si="0">C42</f>
        <v>1147348</v>
      </c>
      <c r="D41" s="73">
        <f t="shared" si="0"/>
        <v>1595064</v>
      </c>
      <c r="E41" s="73">
        <f t="shared" si="0"/>
        <v>1132260</v>
      </c>
      <c r="G41" s="59"/>
      <c r="H41" s="59"/>
      <c r="I41" s="59"/>
      <c r="J41" s="59"/>
      <c r="L41" s="62"/>
      <c r="M41" s="62"/>
      <c r="N41" s="62"/>
      <c r="O41" s="62"/>
      <c r="P41" s="62"/>
    </row>
    <row r="42" spans="1:16" ht="28.5" customHeight="1" x14ac:dyDescent="0.3">
      <c r="A42" s="47" t="s">
        <v>43</v>
      </c>
      <c r="B42" s="48">
        <v>1645763</v>
      </c>
      <c r="C42" s="48">
        <v>1147348</v>
      </c>
      <c r="D42" s="48">
        <v>1595064</v>
      </c>
      <c r="E42" s="48">
        <v>1132260</v>
      </c>
      <c r="G42" s="59"/>
      <c r="H42" s="59"/>
      <c r="I42" s="59"/>
      <c r="J42" s="59"/>
      <c r="L42" s="62"/>
      <c r="M42" s="62"/>
      <c r="N42" s="62"/>
      <c r="O42" s="62"/>
      <c r="P42" s="62"/>
    </row>
    <row r="43" spans="1:16" ht="13.5" customHeight="1" x14ac:dyDescent="0.3">
      <c r="B43" s="13"/>
      <c r="C43" s="13"/>
      <c r="D43" s="18"/>
      <c r="E43" s="13"/>
      <c r="G43" s="59"/>
      <c r="H43" s="59"/>
      <c r="I43" s="59"/>
      <c r="J43" s="59"/>
      <c r="L43" s="62"/>
      <c r="M43" s="62"/>
      <c r="N43" s="62"/>
      <c r="O43" s="62"/>
      <c r="P43" s="62"/>
    </row>
    <row r="44" spans="1:16" ht="13.5" customHeight="1" x14ac:dyDescent="0.3">
      <c r="A44" s="6" t="s">
        <v>44</v>
      </c>
      <c r="B44" s="13">
        <v>-313574</v>
      </c>
      <c r="C44" s="13">
        <v>-186987</v>
      </c>
      <c r="D44" s="21">
        <v>-298892</v>
      </c>
      <c r="E44" s="13">
        <v>-178746</v>
      </c>
      <c r="G44" s="59"/>
      <c r="H44" s="59"/>
      <c r="I44" s="59"/>
      <c r="J44" s="59"/>
      <c r="L44" s="62"/>
      <c r="M44" s="62"/>
      <c r="N44" s="62"/>
      <c r="O44" s="62"/>
      <c r="P44" s="62"/>
    </row>
    <row r="45" spans="1:16" ht="13.5" customHeight="1" x14ac:dyDescent="0.3">
      <c r="A45" s="6" t="s">
        <v>66</v>
      </c>
      <c r="B45" s="27">
        <v>-13286</v>
      </c>
      <c r="C45" s="27">
        <v>2496</v>
      </c>
      <c r="D45" s="22">
        <v>-16916</v>
      </c>
      <c r="E45" s="27">
        <v>-1949</v>
      </c>
      <c r="G45" s="59"/>
      <c r="H45" s="59"/>
      <c r="I45" s="59"/>
      <c r="J45" s="59"/>
      <c r="L45" s="62"/>
      <c r="M45" s="62"/>
      <c r="N45" s="62"/>
      <c r="O45" s="62"/>
      <c r="P45" s="62"/>
    </row>
    <row r="46" spans="1:16" ht="13.5" customHeight="1" x14ac:dyDescent="0.3">
      <c r="A46" s="30" t="s">
        <v>45</v>
      </c>
      <c r="B46" s="46">
        <v>-326860</v>
      </c>
      <c r="C46" s="46">
        <v>-184491</v>
      </c>
      <c r="D46" s="46">
        <v>-315808</v>
      </c>
      <c r="E46" s="46">
        <v>-180695</v>
      </c>
      <c r="G46" s="59"/>
      <c r="H46" s="59"/>
      <c r="I46" s="59"/>
      <c r="J46" s="59"/>
      <c r="L46" s="62"/>
      <c r="M46" s="62"/>
      <c r="N46" s="62"/>
      <c r="O46" s="62"/>
      <c r="P46" s="62"/>
    </row>
    <row r="47" spans="1:16" ht="13.5" customHeight="1" x14ac:dyDescent="0.3">
      <c r="B47" s="13"/>
      <c r="C47" s="13"/>
      <c r="D47" s="18"/>
      <c r="E47" s="13"/>
      <c r="G47" s="59"/>
      <c r="H47" s="59"/>
      <c r="I47" s="59"/>
      <c r="J47" s="59"/>
      <c r="L47" s="62"/>
      <c r="M47" s="62"/>
      <c r="N47" s="62"/>
      <c r="O47" s="62"/>
      <c r="P47" s="62"/>
    </row>
    <row r="48" spans="1:16" ht="16.5" customHeight="1" thickBot="1" x14ac:dyDescent="0.35">
      <c r="A48" s="30" t="s">
        <v>46</v>
      </c>
      <c r="B48" s="31">
        <v>1318903</v>
      </c>
      <c r="C48" s="31">
        <v>962857</v>
      </c>
      <c r="D48" s="31">
        <v>1279256</v>
      </c>
      <c r="E48" s="31">
        <v>951565</v>
      </c>
      <c r="G48" s="59"/>
      <c r="H48" s="59"/>
      <c r="I48" s="59"/>
      <c r="J48" s="59"/>
      <c r="L48" s="62"/>
      <c r="M48" s="62"/>
      <c r="N48" s="62"/>
      <c r="O48" s="62"/>
      <c r="P48" s="62"/>
    </row>
    <row r="49" spans="1:16" ht="13.5" customHeight="1" thickTop="1" x14ac:dyDescent="0.3">
      <c r="B49" s="3"/>
      <c r="C49" s="3"/>
      <c r="D49" s="16"/>
      <c r="E49" s="50"/>
      <c r="G49" s="59"/>
      <c r="H49" s="59"/>
      <c r="I49" s="59"/>
      <c r="J49" s="59"/>
      <c r="L49" s="62"/>
      <c r="M49" s="62"/>
      <c r="N49" s="62"/>
      <c r="O49" s="62"/>
      <c r="P49" s="62"/>
    </row>
    <row r="50" spans="1:16" ht="13.5" customHeight="1" x14ac:dyDescent="0.3">
      <c r="A50" s="6" t="s">
        <v>47</v>
      </c>
      <c r="B50" s="3">
        <v>1309686</v>
      </c>
      <c r="C50" s="3">
        <v>962055</v>
      </c>
      <c r="D50" s="3">
        <v>0</v>
      </c>
      <c r="E50" s="50">
        <v>0</v>
      </c>
      <c r="G50" s="59"/>
      <c r="H50" s="59"/>
      <c r="I50" s="59"/>
      <c r="J50" s="59"/>
      <c r="L50" s="62"/>
      <c r="M50" s="62"/>
      <c r="N50" s="62"/>
      <c r="O50" s="62"/>
      <c r="P50" s="62"/>
    </row>
    <row r="51" spans="1:16" collapsed="1" x14ac:dyDescent="0.3">
      <c r="A51" s="38" t="s">
        <v>48</v>
      </c>
      <c r="B51" s="3">
        <v>9217</v>
      </c>
      <c r="C51" s="3">
        <v>802</v>
      </c>
      <c r="D51" s="16">
        <v>0</v>
      </c>
      <c r="E51" s="50">
        <v>0</v>
      </c>
      <c r="G51" s="59"/>
      <c r="H51" s="59"/>
      <c r="I51" s="59"/>
      <c r="J51" s="59"/>
      <c r="L51" s="62"/>
      <c r="M51" s="62"/>
      <c r="N51" s="62"/>
      <c r="O51" s="62"/>
      <c r="P51" s="62"/>
    </row>
    <row r="52" spans="1:16" ht="13.5" customHeight="1" x14ac:dyDescent="0.3">
      <c r="B52" s="1"/>
      <c r="C52" s="3"/>
      <c r="D52" s="16"/>
      <c r="E52" s="50"/>
      <c r="L52" s="62"/>
      <c r="M52" s="62"/>
      <c r="N52" s="62"/>
      <c r="O52" s="62"/>
      <c r="P52" s="62"/>
    </row>
    <row r="53" spans="1:16" ht="13.5" customHeight="1" x14ac:dyDescent="0.3">
      <c r="C53" s="3"/>
      <c r="D53" s="16"/>
      <c r="E53" s="50"/>
      <c r="L53" s="62"/>
      <c r="M53" s="62"/>
      <c r="N53" s="62"/>
      <c r="O53" s="62"/>
      <c r="P53" s="62"/>
    </row>
    <row r="54" spans="1:16" ht="21" customHeight="1" x14ac:dyDescent="0.3">
      <c r="A54" s="30"/>
      <c r="B54" s="51"/>
      <c r="C54" s="28"/>
      <c r="D54" s="52"/>
      <c r="G54" s="1"/>
      <c r="H54" s="1"/>
      <c r="I54" s="1"/>
      <c r="J54" s="1"/>
      <c r="K54" s="1"/>
      <c r="L54" s="62"/>
      <c r="M54" s="62"/>
      <c r="N54" s="62"/>
      <c r="O54" s="62"/>
      <c r="P54" s="62"/>
    </row>
    <row r="55" spans="1:16" x14ac:dyDescent="0.3">
      <c r="L55" s="62"/>
      <c r="M55" s="62"/>
      <c r="N55" s="62"/>
      <c r="O55" s="62"/>
      <c r="P55" s="62"/>
    </row>
    <row r="56" spans="1:16" x14ac:dyDescent="0.3">
      <c r="G56" s="63"/>
      <c r="H56" s="63"/>
      <c r="I56" s="63"/>
      <c r="J56" s="63"/>
      <c r="K56" s="63"/>
      <c r="L56" s="62"/>
      <c r="M56" s="62"/>
      <c r="N56" s="62"/>
      <c r="O56" s="62"/>
      <c r="P56" s="62"/>
    </row>
    <row r="57" spans="1:16" x14ac:dyDescent="0.3">
      <c r="L57" s="62"/>
      <c r="M57" s="62"/>
      <c r="N57" s="62"/>
      <c r="O57" s="62"/>
      <c r="P57" s="62"/>
    </row>
    <row r="58" spans="1:16" x14ac:dyDescent="0.3">
      <c r="L58" s="62"/>
      <c r="M58" s="62"/>
      <c r="N58" s="62"/>
      <c r="O58" s="62"/>
      <c r="P58" s="62"/>
    </row>
    <row r="59" spans="1:16" x14ac:dyDescent="0.3">
      <c r="L59" s="62"/>
    </row>
  </sheetData>
  <mergeCells count="3">
    <mergeCell ref="B9:C9"/>
    <mergeCell ref="D9:E9"/>
    <mergeCell ref="A5:E5"/>
  </mergeCells>
  <pageMargins left="0.49" right="0.37" top="0.28999999999999998" bottom="0.38" header="0.22" footer="0.23"/>
  <pageSetup paperSize="9" scale="81"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COJOCARU Raluca Teodora</cp:lastModifiedBy>
  <dcterms:created xsi:type="dcterms:W3CDTF">2019-11-05T13:05:20Z</dcterms:created>
  <dcterms:modified xsi:type="dcterms:W3CDTF">2022-02-08T15:02:53Z</dcterms:modified>
</cp:coreProperties>
</file>